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4880" windowHeight="8070" activeTab="0"/>
  </bookViews>
  <sheets>
    <sheet name="ScoreCard" sheetId="1" r:id="rId1"/>
    <sheet name="Values" sheetId="2" r:id="rId2"/>
  </sheets>
  <definedNames>
    <definedName name="budget">'Values'!$F$2:$F$6</definedName>
    <definedName name="complexity">'Values'!$H$2:$H$6</definedName>
    <definedName name="expenditures">'Values'!$A$2:$A$10</definedName>
    <definedName name="exposure">'Values'!$C$2:$C$6</definedName>
    <definedName name="goals">'Values'!$B$2:$B$6</definedName>
    <definedName name="novelty">'Values'!$I$2:$I$6</definedName>
    <definedName name="piiferpa">'Values'!$D$2:$D$3</definedName>
    <definedName name="_xlnm.Print_Area" localSheetId="0">'ScoreCard'!$B$1:$I$35</definedName>
    <definedName name="quality">'Values'!$G$2:$G$6</definedName>
    <definedName name="schedule">'Values'!$E$2:$E$6</definedName>
  </definedNames>
  <calcPr fullCalcOnLoad="1"/>
</workbook>
</file>

<file path=xl/sharedStrings.xml><?xml version="1.0" encoding="utf-8"?>
<sst xmlns="http://schemas.openxmlformats.org/spreadsheetml/2006/main" count="114" uniqueCount="67">
  <si>
    <t>Impact</t>
  </si>
  <si>
    <t>Difficulty</t>
  </si>
  <si>
    <t>Total Expenditures</t>
  </si>
  <si>
    <t>Effect on Business Goals</t>
  </si>
  <si>
    <t>Schedule Risk</t>
  </si>
  <si>
    <t>Budget Risk</t>
  </si>
  <si>
    <t>Quality/Performance Risk</t>
  </si>
  <si>
    <t>None or group (1pt)</t>
  </si>
  <si>
    <t>Departmental goals (3pts)</t>
  </si>
  <si>
    <t>Low (1pt)</t>
  </si>
  <si>
    <t>Directions for use:</t>
  </si>
  <si>
    <t>Exposure</t>
  </si>
  <si>
    <t>Data Exposure</t>
  </si>
  <si>
    <r>
      <t>W</t>
    </r>
    <r>
      <rPr>
        <vertAlign val="superscript"/>
        <sz val="10"/>
        <rFont val="Lucida Calligraphy"/>
        <family val="4"/>
      </rPr>
      <t>*</t>
    </r>
  </si>
  <si>
    <r>
      <t xml:space="preserve">W*: </t>
    </r>
    <r>
      <rPr>
        <sz val="10"/>
        <rFont val="Arial"/>
        <family val="2"/>
      </rPr>
      <t>weight factor</t>
    </r>
  </si>
  <si>
    <t>For each impact and difficulty listed select the appropriate level (in yellow) for this project from the drop down menus to arrive at a project total score.</t>
  </si>
  <si>
    <t>Complexity Risk</t>
  </si>
  <si>
    <t>Innovation Risk</t>
  </si>
  <si>
    <r>
      <t>Note:</t>
    </r>
    <r>
      <rPr>
        <sz val="10"/>
        <rFont val="Arial"/>
        <family val="2"/>
      </rPr>
      <t xml:space="preserve"> Weight factors (</t>
    </r>
    <r>
      <rPr>
        <i/>
        <sz val="10"/>
        <rFont val="Lucida Calligraphy"/>
        <family val="4"/>
      </rPr>
      <t>W</t>
    </r>
    <r>
      <rPr>
        <sz val="10"/>
        <rFont val="Arial"/>
        <family val="2"/>
      </rPr>
      <t>*) shown are generally agreed upon defaults. Changes to the default values should be accompanied with written justification.</t>
    </r>
  </si>
  <si>
    <t>Difficulty Total  =</t>
  </si>
  <si>
    <t>Impact Total  =</t>
  </si>
  <si>
    <t>Less than $50K (1pt)</t>
  </si>
  <si>
    <t>Between $250K and &lt;$500K (4pts)</t>
  </si>
  <si>
    <t>Between $100K and &lt;$250K (3pts)</t>
  </si>
  <si>
    <t>Between $50K and &lt;$100K (2pts)</t>
  </si>
  <si>
    <t>Between $500K and &lt;$600K (5pts)</t>
  </si>
  <si>
    <t>Between $600K and &lt;$750K (6pts)</t>
  </si>
  <si>
    <t>Between $750K and &lt;$900K (7pts)</t>
  </si>
  <si>
    <t>Between $900K and &lt;$1M (8pts)</t>
  </si>
  <si>
    <t>Goals across several (2-3) departments (5pts)</t>
  </si>
  <si>
    <t>Goals across many (&gt;3) departments (7pts)</t>
  </si>
  <si>
    <t>University-wide goals (9pts)</t>
  </si>
  <si>
    <t>Low-Med (3pts)</t>
  </si>
  <si>
    <t>Medium (5pts)</t>
  </si>
  <si>
    <t>Med-High (7pts)</t>
  </si>
  <si>
    <t>High (9pts)</t>
  </si>
  <si>
    <t>Low-Med (2pts)</t>
  </si>
  <si>
    <t>Medium (3pts)</t>
  </si>
  <si>
    <t>Med-High (4pts)</t>
  </si>
  <si>
    <t>High (5pts)</t>
  </si>
  <si>
    <t>This scorecard is a project management tool to be used in conjunction with Project Level Indicators and management experience as an aid in assessing a project's risk and complexity level. Once the project risk level is determined the Process, Methodology, and Documentation Guidelines will suggest the rigor and detail appropriate for that project risk level. This scorecard should be used as a guideline and not to render a decision on whether or not to move forward with a project. In addition, any project can be managed at a risk level higher than what it scores here, if desired.</t>
  </si>
  <si>
    <r>
      <t xml:space="preserve">Suggested score categories:  </t>
    </r>
    <r>
      <rPr>
        <b/>
        <i/>
        <sz val="10"/>
        <rFont val="Arial"/>
        <family val="2"/>
      </rPr>
      <t>Low Risk 21 - 200,   Medium Risk &gt;200 - 450,   High Risk &gt;450</t>
    </r>
  </si>
  <si>
    <r>
      <t>Note:</t>
    </r>
    <r>
      <rPr>
        <sz val="10"/>
        <rFont val="Arial"/>
        <family val="0"/>
      </rPr>
      <t xml:space="preserve"> This scorecard is a "living document" with adjustments made based on experience and use.</t>
    </r>
  </si>
  <si>
    <t>IT Project Scorecard Worksheet</t>
  </si>
  <si>
    <t>IT Project Scorecard Worksheet:</t>
  </si>
  <si>
    <r>
      <t>Project Title</t>
    </r>
    <r>
      <rPr>
        <b/>
        <sz val="10"/>
        <rFont val="Arial"/>
        <family val="2"/>
      </rPr>
      <t>:</t>
    </r>
    <r>
      <rPr>
        <sz val="10"/>
        <rFont val="Arial"/>
        <family val="2"/>
      </rPr>
      <t xml:space="preserve"> </t>
    </r>
  </si>
  <si>
    <r>
      <t>Anticipated Project Start Date:</t>
    </r>
    <r>
      <rPr>
        <sz val="10"/>
        <rFont val="Arial"/>
        <family val="2"/>
      </rPr>
      <t xml:space="preserve"> </t>
    </r>
  </si>
  <si>
    <r>
      <t>Project Leader/Manager</t>
    </r>
    <r>
      <rPr>
        <b/>
        <sz val="10"/>
        <rFont val="Arial"/>
        <family val="2"/>
      </rPr>
      <t>:</t>
    </r>
    <r>
      <rPr>
        <sz val="10"/>
        <rFont val="Arial"/>
        <family val="2"/>
      </rPr>
      <t xml:space="preserve"> </t>
    </r>
  </si>
  <si>
    <r>
      <t>Date Prepared</t>
    </r>
    <r>
      <rPr>
        <b/>
        <sz val="10"/>
        <rFont val="Arial"/>
        <family val="2"/>
      </rPr>
      <t>:</t>
    </r>
    <r>
      <rPr>
        <sz val="10"/>
        <rFont val="Arial"/>
        <family val="2"/>
      </rPr>
      <t xml:space="preserve"> </t>
    </r>
  </si>
  <si>
    <r>
      <t>Sponsor</t>
    </r>
    <r>
      <rPr>
        <b/>
        <sz val="10"/>
        <rFont val="Arial"/>
        <family val="2"/>
      </rPr>
      <t>:</t>
    </r>
    <r>
      <rPr>
        <sz val="10"/>
        <rFont val="Arial"/>
        <family val="2"/>
      </rPr>
      <t xml:space="preserve"> </t>
    </r>
  </si>
  <si>
    <r>
      <t xml:space="preserve">$1M and over (9pts) </t>
    </r>
    <r>
      <rPr>
        <b/>
        <i/>
        <sz val="10"/>
        <rFont val="Arial"/>
        <family val="2"/>
      </rPr>
      <t>*Major Project*</t>
    </r>
  </si>
  <si>
    <r>
      <t>Project Number:</t>
    </r>
    <r>
      <rPr>
        <sz val="10"/>
        <rFont val="Arial"/>
        <family val="2"/>
      </rPr>
      <t xml:space="preserve"> </t>
    </r>
  </si>
  <si>
    <t>should include procurement costs, contractual costs, expected budget for new FTE's, and local staff labor costs</t>
  </si>
  <si>
    <t>effect of the project's overall success or failure on the business goals of the unit, department or the university</t>
  </si>
  <si>
    <t>Impact/Difficulty</t>
  </si>
  <si>
    <t>Description</t>
  </si>
  <si>
    <t>degree of underfunding, degree of budget uncertainty, amount of budget spent on outside vendor or consulting agency product, harshness of penalty for budget overrun</t>
  </si>
  <si>
    <t>degree of schedule compression, schedule uncertainty, amount of schedule dependence between this and other projects, harshness of penalty for schedule overrun</t>
  </si>
  <si>
    <t>lack of margin of error in results, uncertainty in requirements, presence of externally mandated requirements, harshness of penalty for errors in performance</t>
  </si>
  <si>
    <t>number of departments/units actively working on project, size of staff, project duration</t>
  </si>
  <si>
    <t>amount of new technology, new processes and procedures, new management approaches</t>
  </si>
  <si>
    <t>Quality Risk</t>
  </si>
  <si>
    <t>No (0 pts)</t>
  </si>
  <si>
    <t>Yes (30 pts)</t>
  </si>
  <si>
    <t>PII/FERPA</t>
  </si>
  <si>
    <t>legal ramifications, e.g., HIPPA, G-L-B
exposures, e.g., unsecured physical access, natural disasters, power outage</t>
  </si>
  <si>
    <t>any electronic storage and transmission of Personally Identifying Information (PII) such as, Social Security number, Credit card number, Debit card number, Bank account number, Driver’s license number, or Passport number.
handling of student data covered under the Family Educational Rights and Privacy Act (FERPA) which includes records, files, documents, and other materials that contain information directly related to a student.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</si>
</sst>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5">
    <font>
      <sz val="10"/>
      <name val="Arial"/>
      <family val="0"/>
    </font>
    <font>
      <sz val="11"/>
      <color indexed="8"/>
      <name val="Calibri"/>
      <family val="2"/>
    </font>
    <font>
      <sz val="8"/>
      <name val="Arial"/>
      <family val="0"/>
    </font>
    <font>
      <b/>
      <sz val="10"/>
      <name val="Arial"/>
      <family val="2"/>
    </font>
    <font>
      <sz val="12"/>
      <name val="Arial"/>
      <family val="0"/>
    </font>
    <font>
      <sz val="10"/>
      <name val="Lucida Calligraphy"/>
      <family val="4"/>
    </font>
    <font>
      <vertAlign val="superscript"/>
      <sz val="10"/>
      <name val="Lucida Calligraphy"/>
      <family val="4"/>
    </font>
    <font>
      <b/>
      <i/>
      <sz val="10"/>
      <name val="Arial"/>
      <family val="2"/>
    </font>
    <font>
      <i/>
      <sz val="10"/>
      <name val="Lucida Calligraphy"/>
      <family val="4"/>
    </font>
    <font>
      <b/>
      <u val="single"/>
      <sz val="12"/>
      <name val="Arial"/>
      <family val="2"/>
    </font>
    <font>
      <b/>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rgb="FFC0C0C0"/>
        <bgColor indexed="64"/>
      </patternFill>
    </fill>
    <fill>
      <patternFill patternType="solid">
        <fgColor theme="0"/>
        <bgColor indexed="64"/>
      </patternFill>
    </fill>
    <fill>
      <patternFill patternType="solid">
        <fgColor theme="0" tint="-0.24997000396251678"/>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style="medium"/>
      <top style="medium"/>
      <bottom style="medium"/>
    </border>
    <border>
      <left style="medium"/>
      <right/>
      <top/>
      <bottom/>
    </border>
    <border>
      <left style="medium"/>
      <right/>
      <top/>
      <bottom style="medium"/>
    </border>
    <border>
      <left style="medium"/>
      <right/>
      <top style="medium"/>
      <bottom style="medium"/>
    </border>
    <border>
      <left/>
      <right/>
      <top style="medium"/>
      <bottom/>
    </border>
    <border>
      <left/>
      <right/>
      <top/>
      <bottom style="medium"/>
    </border>
    <border>
      <left/>
      <right style="medium"/>
      <top style="medium"/>
      <bottom/>
    </border>
    <border>
      <left/>
      <right style="medium"/>
      <top/>
      <bottom/>
    </border>
    <border>
      <left style="thin"/>
      <right style="thin"/>
      <top style="thin"/>
      <bottom style="thin"/>
    </border>
    <border>
      <left/>
      <right/>
      <top/>
      <bottom style="thin"/>
    </border>
    <border>
      <left style="medium"/>
      <right/>
      <top style="medium"/>
      <bottom style="thin"/>
    </border>
    <border>
      <left/>
      <right/>
      <top style="medium"/>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top style="medium"/>
      <bottom style="thin"/>
    </border>
    <border>
      <left/>
      <right style="medium"/>
      <top style="medium"/>
      <bottom style="thin"/>
    </border>
    <border>
      <left style="thin"/>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3">
    <xf numFmtId="0" fontId="0" fillId="0" borderId="0" xfId="0" applyAlignment="1">
      <alignment/>
    </xf>
    <xf numFmtId="0" fontId="3" fillId="0" borderId="0" xfId="0" applyFont="1" applyAlignment="1">
      <alignment/>
    </xf>
    <xf numFmtId="0" fontId="5" fillId="0" borderId="10" xfId="0" applyFont="1" applyBorder="1" applyAlignment="1" applyProtection="1">
      <alignment horizontal="center"/>
      <protection/>
    </xf>
    <xf numFmtId="0" fontId="5" fillId="0" borderId="11" xfId="0" applyFont="1" applyBorder="1" applyAlignment="1" applyProtection="1">
      <alignment horizontal="center"/>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horizontal="right"/>
      <protection/>
    </xf>
    <xf numFmtId="0" fontId="0" fillId="33" borderId="0" xfId="0" applyFill="1" applyBorder="1" applyAlignment="1" applyProtection="1">
      <alignment/>
      <protection locked="0"/>
    </xf>
    <xf numFmtId="0" fontId="0" fillId="33" borderId="15" xfId="0" applyFill="1" applyBorder="1" applyAlignment="1" applyProtection="1">
      <alignment/>
      <protection locked="0"/>
    </xf>
    <xf numFmtId="0" fontId="0" fillId="33" borderId="16" xfId="0" applyFill="1" applyBorder="1" applyAlignment="1" applyProtection="1">
      <alignment/>
      <protection locked="0"/>
    </xf>
    <xf numFmtId="164" fontId="0" fillId="0" borderId="17" xfId="0" applyNumberFormat="1" applyBorder="1" applyAlignment="1" applyProtection="1">
      <alignment/>
      <protection locked="0"/>
    </xf>
    <xf numFmtId="164" fontId="0" fillId="0" borderId="18" xfId="0" applyNumberFormat="1" applyBorder="1" applyAlignment="1" applyProtection="1">
      <alignment/>
      <protection locked="0"/>
    </xf>
    <xf numFmtId="164" fontId="0" fillId="0" borderId="0" xfId="0" applyNumberFormat="1" applyAlignment="1" applyProtection="1">
      <alignment/>
      <protection locked="0"/>
    </xf>
    <xf numFmtId="0" fontId="0" fillId="0" borderId="0" xfId="0" applyFont="1" applyAlignment="1">
      <alignment/>
    </xf>
    <xf numFmtId="0" fontId="0" fillId="0" borderId="0" xfId="0" applyAlignment="1" applyProtection="1">
      <alignment/>
      <protection locked="0"/>
    </xf>
    <xf numFmtId="0" fontId="0" fillId="0" borderId="0" xfId="0" applyBorder="1" applyAlignment="1" applyProtection="1">
      <alignment/>
      <protection locked="0"/>
    </xf>
    <xf numFmtId="0" fontId="0" fillId="0" borderId="16" xfId="0" applyBorder="1" applyAlignment="1" applyProtection="1">
      <alignment/>
      <protection locked="0"/>
    </xf>
    <xf numFmtId="0" fontId="0" fillId="34" borderId="0" xfId="0" applyFill="1" applyBorder="1" applyAlignment="1" applyProtection="1">
      <alignment/>
      <protection locked="0"/>
    </xf>
    <xf numFmtId="0" fontId="0" fillId="0" borderId="12" xfId="0" applyFont="1" applyBorder="1" applyAlignment="1" applyProtection="1">
      <alignment/>
      <protection/>
    </xf>
    <xf numFmtId="0" fontId="3" fillId="0" borderId="19" xfId="0" applyFont="1" applyBorder="1" applyAlignment="1" applyProtection="1">
      <alignment vertical="center"/>
      <protection/>
    </xf>
    <xf numFmtId="0" fontId="3" fillId="35" borderId="19" xfId="0" applyFont="1" applyFill="1" applyBorder="1" applyAlignment="1" applyProtection="1">
      <alignment vertical="center"/>
      <protection/>
    </xf>
    <xf numFmtId="0" fontId="3" fillId="0" borderId="19" xfId="0" applyFont="1" applyBorder="1" applyAlignment="1" applyProtection="1">
      <alignment vertical="center" wrapText="1"/>
      <protection/>
    </xf>
    <xf numFmtId="0" fontId="3" fillId="36" borderId="19" xfId="0" applyFont="1" applyFill="1" applyBorder="1" applyAlignment="1" applyProtection="1">
      <alignment vertical="center"/>
      <protection/>
    </xf>
    <xf numFmtId="0" fontId="3" fillId="37" borderId="19" xfId="0" applyFont="1" applyFill="1" applyBorder="1" applyAlignment="1" applyProtection="1">
      <alignment vertical="center"/>
      <protection/>
    </xf>
    <xf numFmtId="0" fontId="3" fillId="37" borderId="19" xfId="0" applyFont="1" applyFill="1" applyBorder="1" applyAlignment="1" applyProtection="1">
      <alignment vertical="center" wrapText="1"/>
      <protection/>
    </xf>
    <xf numFmtId="0" fontId="0" fillId="0" borderId="16" xfId="0" applyBorder="1" applyAlignment="1" applyProtection="1">
      <alignment/>
      <protection/>
    </xf>
    <xf numFmtId="0" fontId="0" fillId="37" borderId="19" xfId="0" applyFont="1" applyFill="1" applyBorder="1" applyAlignment="1" applyProtection="1">
      <alignment vertical="center" wrapText="1"/>
      <protection/>
    </xf>
    <xf numFmtId="0" fontId="0" fillId="36" borderId="19" xfId="0" applyFont="1" applyFill="1" applyBorder="1" applyAlignment="1" applyProtection="1">
      <alignment vertical="center" wrapText="1"/>
      <protection/>
    </xf>
    <xf numFmtId="0" fontId="0" fillId="0" borderId="20" xfId="0" applyBorder="1" applyAlignment="1" applyProtection="1">
      <alignment/>
      <protection/>
    </xf>
    <xf numFmtId="0" fontId="3" fillId="0" borderId="19" xfId="0" applyFont="1" applyBorder="1" applyAlignment="1" applyProtection="1">
      <alignment vertical="center"/>
      <protection/>
    </xf>
    <xf numFmtId="0" fontId="0" fillId="35" borderId="19" xfId="0" applyFont="1" applyFill="1" applyBorder="1" applyAlignment="1" applyProtection="1">
      <alignment vertical="center" wrapText="1"/>
      <protection/>
    </xf>
    <xf numFmtId="0" fontId="0" fillId="0" borderId="19" xfId="0" applyFont="1" applyBorder="1" applyAlignment="1" applyProtection="1">
      <alignment vertical="center" wrapText="1"/>
      <protection/>
    </xf>
    <xf numFmtId="0" fontId="3" fillId="0" borderId="0" xfId="0" applyFont="1" applyAlignment="1" applyProtection="1">
      <alignment/>
      <protection/>
    </xf>
    <xf numFmtId="0" fontId="5" fillId="0" borderId="0" xfId="0" applyFont="1" applyAlignment="1" applyProtection="1">
      <alignment/>
      <protection/>
    </xf>
    <xf numFmtId="0" fontId="0" fillId="0" borderId="0" xfId="0" applyAlignment="1" applyProtection="1">
      <alignment/>
      <protection/>
    </xf>
    <xf numFmtId="0" fontId="3" fillId="0" borderId="14" xfId="0" applyFont="1" applyBorder="1" applyAlignment="1" applyProtection="1">
      <alignment horizontal="center"/>
      <protection/>
    </xf>
    <xf numFmtId="0" fontId="0" fillId="0" borderId="10" xfId="0" applyBorder="1" applyAlignment="1" applyProtection="1">
      <alignment horizontal="center"/>
      <protection/>
    </xf>
    <xf numFmtId="0" fontId="0" fillId="0" borderId="10" xfId="0" applyBorder="1" applyAlignment="1" applyProtection="1">
      <alignment/>
      <protection/>
    </xf>
    <xf numFmtId="0" fontId="0" fillId="0" borderId="11" xfId="0" applyBorder="1" applyAlignment="1" applyProtection="1">
      <alignment/>
      <protection/>
    </xf>
    <xf numFmtId="0" fontId="3" fillId="0" borderId="0" xfId="0" applyFont="1" applyBorder="1" applyAlignment="1" applyProtection="1">
      <alignment/>
      <protection/>
    </xf>
    <xf numFmtId="0" fontId="0" fillId="0" borderId="0" xfId="0" applyBorder="1" applyAlignment="1" applyProtection="1">
      <alignment/>
      <protection/>
    </xf>
    <xf numFmtId="0" fontId="4" fillId="0" borderId="14" xfId="0" applyFont="1" applyBorder="1" applyAlignment="1" applyProtection="1">
      <alignment horizontal="center"/>
      <protection/>
    </xf>
    <xf numFmtId="0" fontId="4" fillId="0" borderId="10" xfId="0" applyFont="1" applyBorder="1" applyAlignment="1" applyProtection="1">
      <alignment horizontal="center"/>
      <protection/>
    </xf>
    <xf numFmtId="0" fontId="4" fillId="0" borderId="10" xfId="0" applyFont="1" applyBorder="1" applyAlignment="1" applyProtection="1">
      <alignment/>
      <protection/>
    </xf>
    <xf numFmtId="0" fontId="4" fillId="0" borderId="10" xfId="0" applyFont="1" applyFill="1" applyBorder="1" applyAlignment="1" applyProtection="1">
      <alignment horizontal="left"/>
      <protection/>
    </xf>
    <xf numFmtId="0" fontId="4" fillId="0" borderId="11" xfId="0" applyFont="1" applyFill="1" applyBorder="1" applyAlignment="1" applyProtection="1">
      <alignment horizontal="left"/>
      <protection/>
    </xf>
    <xf numFmtId="0" fontId="4" fillId="0" borderId="10" xfId="0" applyFont="1" applyBorder="1" applyAlignment="1" applyProtection="1">
      <alignment horizontal="left"/>
      <protection/>
    </xf>
    <xf numFmtId="0" fontId="0" fillId="0" borderId="10" xfId="0" applyBorder="1" applyAlignment="1" applyProtection="1">
      <alignment horizontal="left"/>
      <protection/>
    </xf>
    <xf numFmtId="0" fontId="0" fillId="0" borderId="11" xfId="0" applyBorder="1" applyAlignment="1" applyProtection="1">
      <alignment horizontal="left"/>
      <protection/>
    </xf>
    <xf numFmtId="0" fontId="9"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10" fillId="0" borderId="21" xfId="0" applyFont="1" applyBorder="1" applyAlignment="1" applyProtection="1">
      <alignment vertical="center"/>
      <protection locked="0"/>
    </xf>
    <xf numFmtId="0" fontId="0" fillId="0" borderId="22" xfId="0" applyBorder="1" applyAlignment="1" applyProtection="1">
      <alignment vertical="center"/>
      <protection locked="0"/>
    </xf>
    <xf numFmtId="0" fontId="0" fillId="0" borderId="23" xfId="0" applyBorder="1" applyAlignment="1" applyProtection="1">
      <alignment vertical="center"/>
      <protection locked="0"/>
    </xf>
    <xf numFmtId="0" fontId="10" fillId="0" borderId="24" xfId="0" applyFont="1" applyBorder="1" applyAlignment="1" applyProtection="1">
      <alignment vertical="center"/>
      <protection locked="0"/>
    </xf>
    <xf numFmtId="0" fontId="0" fillId="0" borderId="25" xfId="0" applyBorder="1" applyAlignment="1" applyProtection="1">
      <alignment/>
      <protection locked="0"/>
    </xf>
    <xf numFmtId="0" fontId="0" fillId="0" borderId="26" xfId="0" applyBorder="1" applyAlignment="1" applyProtection="1">
      <alignment/>
      <protection locked="0"/>
    </xf>
    <xf numFmtId="0" fontId="10" fillId="0" borderId="27" xfId="0" applyFont="1" applyBorder="1" applyAlignment="1" applyProtection="1">
      <alignment vertical="center"/>
      <protection locked="0"/>
    </xf>
    <xf numFmtId="0" fontId="0" fillId="0" borderId="22" xfId="0" applyBorder="1" applyAlignment="1" applyProtection="1">
      <alignment/>
      <protection locked="0"/>
    </xf>
    <xf numFmtId="0" fontId="0" fillId="0" borderId="28" xfId="0" applyBorder="1" applyAlignment="1" applyProtection="1">
      <alignment/>
      <protection locked="0"/>
    </xf>
    <xf numFmtId="0" fontId="10" fillId="0" borderId="29" xfId="0" applyFont="1" applyBorder="1" applyAlignment="1" applyProtection="1">
      <alignment vertical="center"/>
      <protection locked="0"/>
    </xf>
    <xf numFmtId="0" fontId="0" fillId="0" borderId="30" xfId="0" applyBorder="1" applyAlignment="1" applyProtection="1">
      <alignment/>
      <protection locked="0"/>
    </xf>
    <xf numFmtId="0" fontId="0" fillId="0" borderId="31" xfId="0" applyBorder="1" applyAlignment="1" applyProtection="1">
      <alignment/>
      <protection locked="0"/>
    </xf>
    <xf numFmtId="0" fontId="10" fillId="0" borderId="32" xfId="0" applyFont="1" applyBorder="1" applyAlignment="1" applyProtection="1">
      <alignment vertical="center"/>
      <protection locked="0"/>
    </xf>
    <xf numFmtId="0" fontId="0" fillId="0" borderId="33" xfId="0" applyBorder="1" applyAlignment="1" applyProtection="1">
      <alignment/>
      <protection locked="0"/>
    </xf>
    <xf numFmtId="0" fontId="0" fillId="0" borderId="34" xfId="0" applyBorder="1" applyAlignment="1" applyProtection="1">
      <alignment/>
      <protection locked="0"/>
    </xf>
    <xf numFmtId="0" fontId="10" fillId="0" borderId="35" xfId="0" applyFont="1" applyBorder="1" applyAlignment="1" applyProtection="1">
      <alignment vertical="center"/>
      <protection locked="0"/>
    </xf>
    <xf numFmtId="0" fontId="0" fillId="0" borderId="36" xfId="0" applyBorder="1" applyAlignment="1" applyProtection="1">
      <alignment/>
      <protection locked="0"/>
    </xf>
    <xf numFmtId="0" fontId="0" fillId="0" borderId="15" xfId="0" applyBorder="1" applyAlignment="1" applyProtection="1">
      <alignment/>
      <protection/>
    </xf>
    <xf numFmtId="0" fontId="0" fillId="0" borderId="0" xfId="0" applyAlignment="1" applyProtection="1">
      <alignment wrapText="1"/>
      <protection/>
    </xf>
    <xf numFmtId="0" fontId="0" fillId="0" borderId="0" xfId="0" applyAlignment="1" applyProtection="1">
      <alignment horizontal="left"/>
      <protection/>
    </xf>
    <xf numFmtId="0" fontId="3" fillId="0" borderId="16" xfId="0" applyFont="1" applyBorder="1" applyAlignment="1" applyProtection="1">
      <alignment/>
      <protection/>
    </xf>
    <xf numFmtId="0" fontId="0" fillId="0" borderId="16" xfId="0"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I35"/>
  <sheetViews>
    <sheetView tabSelected="1" workbookViewId="0" topLeftCell="A1">
      <selection activeCell="A1" sqref="A1"/>
    </sheetView>
  </sheetViews>
  <sheetFormatPr defaultColWidth="8.8515625" defaultRowHeight="12.75"/>
  <cols>
    <col min="1" max="1" width="8.8515625" style="14" customWidth="1"/>
    <col min="2" max="2" width="21.7109375" style="14" customWidth="1"/>
    <col min="3" max="3" width="37.7109375" style="14" customWidth="1"/>
    <col min="4" max="4" width="2.7109375" style="14" customWidth="1"/>
    <col min="5" max="5" width="4.00390625" style="14" bestFit="1" customWidth="1"/>
    <col min="6" max="6" width="21.7109375" style="14" customWidth="1"/>
    <col min="7" max="7" width="28.28125" style="14" customWidth="1"/>
    <col min="8" max="8" width="2.7109375" style="14" customWidth="1"/>
    <col min="9" max="9" width="4.00390625" style="14" bestFit="1" customWidth="1"/>
    <col min="10" max="16384" width="8.8515625" style="14" customWidth="1"/>
  </cols>
  <sheetData>
    <row r="1" spans="2:9" ht="21" customHeight="1" thickBot="1">
      <c r="B1" s="49" t="s">
        <v>44</v>
      </c>
      <c r="C1" s="50"/>
      <c r="D1" s="50"/>
      <c r="E1" s="50"/>
      <c r="F1" s="50"/>
      <c r="G1" s="50"/>
      <c r="H1" s="40"/>
      <c r="I1" s="40"/>
    </row>
    <row r="2" spans="2:9" ht="27" customHeight="1">
      <c r="B2" s="51" t="s">
        <v>45</v>
      </c>
      <c r="C2" s="52"/>
      <c r="D2" s="52"/>
      <c r="E2" s="53"/>
      <c r="F2" s="57" t="s">
        <v>51</v>
      </c>
      <c r="G2" s="58"/>
      <c r="H2" s="58"/>
      <c r="I2" s="59"/>
    </row>
    <row r="3" spans="2:9" ht="27" customHeight="1">
      <c r="B3" s="54" t="s">
        <v>47</v>
      </c>
      <c r="C3" s="55"/>
      <c r="D3" s="55"/>
      <c r="E3" s="56"/>
      <c r="F3" s="60" t="s">
        <v>46</v>
      </c>
      <c r="G3" s="61"/>
      <c r="H3" s="61"/>
      <c r="I3" s="62"/>
    </row>
    <row r="4" spans="2:9" ht="27" customHeight="1" thickBot="1">
      <c r="B4" s="63" t="s">
        <v>49</v>
      </c>
      <c r="C4" s="64"/>
      <c r="D4" s="64"/>
      <c r="E4" s="65"/>
      <c r="F4" s="66" t="s">
        <v>48</v>
      </c>
      <c r="G4" s="64"/>
      <c r="H4" s="64"/>
      <c r="I4" s="67"/>
    </row>
    <row r="5" spans="2:9" ht="54.75" customHeight="1">
      <c r="B5" s="69" t="s">
        <v>40</v>
      </c>
      <c r="C5" s="69"/>
      <c r="D5" s="69"/>
      <c r="E5" s="69"/>
      <c r="F5" s="69"/>
      <c r="G5" s="69"/>
      <c r="H5" s="34"/>
      <c r="I5" s="34"/>
    </row>
    <row r="6" spans="2:9" ht="12.75" customHeight="1">
      <c r="B6" s="69"/>
      <c r="C6" s="34"/>
      <c r="D6" s="34"/>
      <c r="E6" s="34"/>
      <c r="F6" s="34"/>
      <c r="G6" s="34"/>
      <c r="H6" s="34"/>
      <c r="I6" s="34"/>
    </row>
    <row r="7" spans="2:9" ht="12.75">
      <c r="B7" s="34" t="s">
        <v>10</v>
      </c>
      <c r="C7" s="34"/>
      <c r="D7" s="34"/>
      <c r="E7" s="34"/>
      <c r="F7" s="34"/>
      <c r="G7" s="34"/>
      <c r="H7" s="34"/>
      <c r="I7" s="34"/>
    </row>
    <row r="8" spans="2:9" ht="12.75">
      <c r="B8" s="70" t="s">
        <v>15</v>
      </c>
      <c r="C8" s="34"/>
      <c r="D8" s="34"/>
      <c r="E8" s="34"/>
      <c r="F8" s="34"/>
      <c r="G8" s="34"/>
      <c r="H8" s="34"/>
      <c r="I8" s="34"/>
    </row>
    <row r="9" spans="2:9" s="15" customFormat="1" ht="13.5">
      <c r="B9" s="39" t="s">
        <v>18</v>
      </c>
      <c r="C9" s="40"/>
      <c r="D9" s="40"/>
      <c r="E9" s="40"/>
      <c r="F9" s="40"/>
      <c r="G9" s="40"/>
      <c r="H9" s="40"/>
      <c r="I9" s="40"/>
    </row>
    <row r="10" spans="2:9" ht="13.5" thickBot="1">
      <c r="B10" s="71"/>
      <c r="C10" s="72"/>
      <c r="D10" s="72"/>
      <c r="E10" s="72"/>
      <c r="F10" s="72"/>
      <c r="G10" s="72"/>
      <c r="H10" s="72"/>
      <c r="I10" s="72"/>
    </row>
    <row r="11" spans="2:9" ht="21" customHeight="1" thickBot="1">
      <c r="B11" s="35" t="s">
        <v>43</v>
      </c>
      <c r="C11" s="36"/>
      <c r="D11" s="36"/>
      <c r="E11" s="36"/>
      <c r="F11" s="36"/>
      <c r="G11" s="36"/>
      <c r="H11" s="37"/>
      <c r="I11" s="38"/>
    </row>
    <row r="12" spans="2:9" ht="18" customHeight="1" thickBot="1">
      <c r="B12" s="35" t="s">
        <v>0</v>
      </c>
      <c r="C12" s="36"/>
      <c r="D12" s="36"/>
      <c r="E12" s="2" t="s">
        <v>13</v>
      </c>
      <c r="F12" s="35" t="s">
        <v>1</v>
      </c>
      <c r="G12" s="36"/>
      <c r="H12" s="36"/>
      <c r="I12" s="3" t="s">
        <v>13</v>
      </c>
    </row>
    <row r="13" spans="2:9" ht="18" customHeight="1">
      <c r="B13" s="4" t="s">
        <v>2</v>
      </c>
      <c r="C13" s="7" t="s">
        <v>21</v>
      </c>
      <c r="E13" s="12">
        <v>1</v>
      </c>
      <c r="F13" s="4" t="s">
        <v>4</v>
      </c>
      <c r="G13" s="8" t="s">
        <v>9</v>
      </c>
      <c r="I13" s="10">
        <v>1</v>
      </c>
    </row>
    <row r="14" spans="2:9" ht="18" customHeight="1">
      <c r="B14" s="4" t="s">
        <v>3</v>
      </c>
      <c r="C14" s="7" t="s">
        <v>7</v>
      </c>
      <c r="E14" s="12">
        <v>1</v>
      </c>
      <c r="F14" s="4" t="s">
        <v>5</v>
      </c>
      <c r="G14" s="7" t="s">
        <v>9</v>
      </c>
      <c r="I14" s="11">
        <v>1</v>
      </c>
    </row>
    <row r="15" spans="2:9" ht="18" customHeight="1">
      <c r="B15" s="4" t="s">
        <v>11</v>
      </c>
      <c r="C15" s="7" t="s">
        <v>9</v>
      </c>
      <c r="E15" s="12">
        <v>1.5</v>
      </c>
      <c r="F15" s="4" t="s">
        <v>6</v>
      </c>
      <c r="G15" s="7" t="s">
        <v>9</v>
      </c>
      <c r="I15" s="11">
        <v>1</v>
      </c>
    </row>
    <row r="16" spans="2:9" ht="18" customHeight="1">
      <c r="B16" s="18" t="s">
        <v>64</v>
      </c>
      <c r="C16" s="17" t="s">
        <v>62</v>
      </c>
      <c r="D16" s="15"/>
      <c r="E16" s="12">
        <v>1</v>
      </c>
      <c r="F16" s="4" t="s">
        <v>16</v>
      </c>
      <c r="G16" s="7" t="s">
        <v>9</v>
      </c>
      <c r="H16" s="15"/>
      <c r="I16" s="11">
        <v>1.5</v>
      </c>
    </row>
    <row r="17" spans="2:9" ht="18" customHeight="1" thickBot="1">
      <c r="B17" s="5"/>
      <c r="C17" s="25"/>
      <c r="D17" s="16"/>
      <c r="E17" s="16"/>
      <c r="F17" s="5" t="s">
        <v>17</v>
      </c>
      <c r="G17" s="9" t="s">
        <v>9</v>
      </c>
      <c r="H17" s="16"/>
      <c r="I17" s="11">
        <v>1.5</v>
      </c>
    </row>
    <row r="18" spans="2:9" ht="27" customHeight="1" thickBot="1">
      <c r="B18" s="6" t="s">
        <v>20</v>
      </c>
      <c r="C18" s="44">
        <f>(((CHOOSE(MATCH($C$13,Values!$A$2:$A$10,0),1,2,3,4,5,6,7,8,9)))*E13)+(((CHOOSE(MATCH($C$14,Values!$B$2:$B$6,0),1,3,5,7,9)))*E14)+(((CHOOSE(MATCH($C$15,Values!$C$2:$C$6,0),1,3,5,7,9)))*E15)+(((CHOOSE(MATCH($C$16,Values!$D$2:$D$3,0),0,30)))*E16)</f>
        <v>3.5</v>
      </c>
      <c r="D18" s="44"/>
      <c r="E18" s="45"/>
      <c r="F18" s="6" t="s">
        <v>19</v>
      </c>
      <c r="G18" s="46">
        <f>(((CHOOSE(MATCH($G$13,Values!$E$2:$E$6,0),1,2,3,4,5)))*I13)+(((CHOOSE(MATCH($G$14,Values!$F$2:$F$6,0),1,2,3,4,5)))*I14)+(((CHOOSE(MATCH($G$15,Values!$G$2:$G$6,0),1,2,3,4,5)))*I15)+(((CHOOSE(MATCH($G$16,Values!$H$2:$H$6,0),1,2,3,4,5)))*I16)+(((CHOOSE(MATCH($G$17,Values!$I$2:$I$6,0),1,2,3,4,5)))*I17)</f>
        <v>6</v>
      </c>
      <c r="H18" s="47"/>
      <c r="I18" s="48"/>
    </row>
    <row r="19" spans="2:9" ht="27" customHeight="1" thickBot="1">
      <c r="B19" s="41" t="str">
        <f>"Project total = impact total x difficulty total = "&amp;C18*G18</f>
        <v>Project total = impact total x difficulty total = 21</v>
      </c>
      <c r="C19" s="42"/>
      <c r="D19" s="42"/>
      <c r="E19" s="42"/>
      <c r="F19" s="42"/>
      <c r="G19" s="43"/>
      <c r="H19" s="37"/>
      <c r="I19" s="38"/>
    </row>
    <row r="20" spans="2:9" ht="12.75">
      <c r="B20" s="68"/>
      <c r="C20" s="68"/>
      <c r="D20" s="68"/>
      <c r="E20" s="68"/>
      <c r="F20" s="68"/>
      <c r="G20" s="68"/>
      <c r="H20" s="68"/>
      <c r="I20" s="68"/>
    </row>
    <row r="21" spans="2:9" ht="12.75">
      <c r="B21" s="34" t="s">
        <v>41</v>
      </c>
      <c r="C21" s="34"/>
      <c r="D21" s="34"/>
      <c r="E21" s="34"/>
      <c r="F21" s="34"/>
      <c r="G21" s="34"/>
      <c r="H21" s="34"/>
      <c r="I21" s="34"/>
    </row>
    <row r="22" spans="2:9" ht="13.5">
      <c r="B22" s="33" t="s">
        <v>14</v>
      </c>
      <c r="C22" s="34"/>
      <c r="D22" s="34"/>
      <c r="E22" s="34"/>
      <c r="F22" s="34"/>
      <c r="G22" s="34"/>
      <c r="H22" s="34"/>
      <c r="I22" s="34"/>
    </row>
    <row r="23" spans="2:9" ht="12.75">
      <c r="B23" s="32" t="s">
        <v>42</v>
      </c>
      <c r="C23" s="34"/>
      <c r="D23" s="34"/>
      <c r="E23" s="34"/>
      <c r="F23" s="34"/>
      <c r="G23" s="34"/>
      <c r="H23" s="34"/>
      <c r="I23" s="34"/>
    </row>
    <row r="24" spans="2:9" ht="12.75">
      <c r="B24" s="32"/>
      <c r="C24" s="32"/>
      <c r="D24" s="32"/>
      <c r="E24" s="32"/>
      <c r="F24" s="32"/>
      <c r="G24" s="32"/>
      <c r="H24" s="32"/>
      <c r="I24" s="32"/>
    </row>
    <row r="25" spans="2:9" ht="12.75">
      <c r="B25" s="28"/>
      <c r="C25" s="28"/>
      <c r="D25" s="28"/>
      <c r="E25" s="28"/>
      <c r="F25" s="28"/>
      <c r="G25" s="28"/>
      <c r="H25" s="28"/>
      <c r="I25" s="28"/>
    </row>
    <row r="26" spans="2:9" ht="12.75">
      <c r="B26" s="19" t="s">
        <v>54</v>
      </c>
      <c r="C26" s="29" t="s">
        <v>55</v>
      </c>
      <c r="D26" s="29"/>
      <c r="E26" s="29"/>
      <c r="F26" s="29"/>
      <c r="G26" s="29"/>
      <c r="H26" s="29"/>
      <c r="I26" s="29"/>
    </row>
    <row r="27" spans="2:9" ht="38.25" customHeight="1">
      <c r="B27" s="20" t="s">
        <v>2</v>
      </c>
      <c r="C27" s="30" t="s">
        <v>52</v>
      </c>
      <c r="D27" s="30"/>
      <c r="E27" s="30"/>
      <c r="F27" s="30"/>
      <c r="G27" s="30"/>
      <c r="H27" s="30"/>
      <c r="I27" s="30"/>
    </row>
    <row r="28" spans="2:9" ht="38.25" customHeight="1">
      <c r="B28" s="21" t="s">
        <v>3</v>
      </c>
      <c r="C28" s="31" t="s">
        <v>53</v>
      </c>
      <c r="D28" s="31"/>
      <c r="E28" s="31"/>
      <c r="F28" s="31"/>
      <c r="G28" s="31"/>
      <c r="H28" s="31"/>
      <c r="I28" s="31"/>
    </row>
    <row r="29" spans="2:9" ht="38.25" customHeight="1">
      <c r="B29" s="20" t="s">
        <v>11</v>
      </c>
      <c r="C29" s="30" t="s">
        <v>65</v>
      </c>
      <c r="D29" s="30"/>
      <c r="E29" s="30"/>
      <c r="F29" s="30"/>
      <c r="G29" s="30"/>
      <c r="H29" s="30"/>
      <c r="I29" s="30"/>
    </row>
    <row r="30" spans="2:9" ht="58.5" customHeight="1">
      <c r="B30" s="22" t="s">
        <v>64</v>
      </c>
      <c r="C30" s="27" t="s">
        <v>66</v>
      </c>
      <c r="D30" s="27"/>
      <c r="E30" s="27"/>
      <c r="F30" s="27"/>
      <c r="G30" s="27"/>
      <c r="H30" s="27"/>
      <c r="I30" s="27"/>
    </row>
    <row r="31" spans="2:9" ht="38.25" customHeight="1">
      <c r="B31" s="23" t="s">
        <v>4</v>
      </c>
      <c r="C31" s="26" t="s">
        <v>57</v>
      </c>
      <c r="D31" s="26"/>
      <c r="E31" s="26"/>
      <c r="F31" s="26"/>
      <c r="G31" s="26"/>
      <c r="H31" s="26"/>
      <c r="I31" s="26"/>
    </row>
    <row r="32" spans="2:9" ht="38.25" customHeight="1">
      <c r="B32" s="22" t="s">
        <v>5</v>
      </c>
      <c r="C32" s="27" t="s">
        <v>56</v>
      </c>
      <c r="D32" s="27"/>
      <c r="E32" s="27"/>
      <c r="F32" s="27"/>
      <c r="G32" s="27"/>
      <c r="H32" s="27"/>
      <c r="I32" s="27"/>
    </row>
    <row r="33" spans="2:9" ht="38.25" customHeight="1">
      <c r="B33" s="24" t="s">
        <v>6</v>
      </c>
      <c r="C33" s="26" t="s">
        <v>58</v>
      </c>
      <c r="D33" s="26"/>
      <c r="E33" s="26"/>
      <c r="F33" s="26"/>
      <c r="G33" s="26"/>
      <c r="H33" s="26"/>
      <c r="I33" s="26"/>
    </row>
    <row r="34" spans="2:9" ht="38.25" customHeight="1">
      <c r="B34" s="22" t="s">
        <v>16</v>
      </c>
      <c r="C34" s="27" t="s">
        <v>59</v>
      </c>
      <c r="D34" s="27"/>
      <c r="E34" s="27"/>
      <c r="F34" s="27"/>
      <c r="G34" s="27"/>
      <c r="H34" s="27"/>
      <c r="I34" s="27"/>
    </row>
    <row r="35" spans="2:9" ht="38.25" customHeight="1">
      <c r="B35" s="23" t="s">
        <v>17</v>
      </c>
      <c r="C35" s="26" t="s">
        <v>60</v>
      </c>
      <c r="D35" s="26"/>
      <c r="E35" s="26"/>
      <c r="F35" s="26"/>
      <c r="G35" s="26"/>
      <c r="H35" s="26"/>
      <c r="I35" s="26"/>
    </row>
  </sheetData>
  <sheetProtection sheet="1" objects="1" scenarios="1" selectLockedCells="1"/>
  <mergeCells count="35">
    <mergeCell ref="B5:I5"/>
    <mergeCell ref="B6:I6"/>
    <mergeCell ref="B8:I8"/>
    <mergeCell ref="B12:D12"/>
    <mergeCell ref="F12:H12"/>
    <mergeCell ref="B10:I10"/>
    <mergeCell ref="C30:I30"/>
    <mergeCell ref="B1:I1"/>
    <mergeCell ref="B2:E2"/>
    <mergeCell ref="B3:E3"/>
    <mergeCell ref="F2:I2"/>
    <mergeCell ref="F3:I3"/>
    <mergeCell ref="B4:E4"/>
    <mergeCell ref="F4:I4"/>
    <mergeCell ref="B7:I7"/>
    <mergeCell ref="B20:I20"/>
    <mergeCell ref="B24:I24"/>
    <mergeCell ref="B22:I22"/>
    <mergeCell ref="B11:I11"/>
    <mergeCell ref="B9:I9"/>
    <mergeCell ref="B19:I19"/>
    <mergeCell ref="C18:E18"/>
    <mergeCell ref="G18:I18"/>
    <mergeCell ref="B23:I23"/>
    <mergeCell ref="B21:I21"/>
    <mergeCell ref="C31:I31"/>
    <mergeCell ref="C32:I32"/>
    <mergeCell ref="C33:I33"/>
    <mergeCell ref="C34:I34"/>
    <mergeCell ref="C35:I35"/>
    <mergeCell ref="B25:I25"/>
    <mergeCell ref="C26:I26"/>
    <mergeCell ref="C27:I27"/>
    <mergeCell ref="C28:I28"/>
    <mergeCell ref="C29:I29"/>
  </mergeCells>
  <conditionalFormatting sqref="C13">
    <cfRule type="containsText" priority="1" dxfId="0" operator="containsText" stopIfTrue="1" text="$1M and over (9pts)">
      <formula>NOT(ISERROR(SEARCH("$1M and over (9pts)",C13)))</formula>
    </cfRule>
  </conditionalFormatting>
  <dataValidations count="11">
    <dataValidation type="list" allowBlank="1" showInputMessage="1" showErrorMessage="1" promptTitle="Schedule Risk" prompt="Degree of schedule compression, schedule uncertainty, amount of schedule dependence between this and other projects, harshness of penalty for schedule overrun." sqref="G13">
      <formula1>schedule</formula1>
    </dataValidation>
    <dataValidation type="list" allowBlank="1" showInputMessage="1" showErrorMessage="1" promptTitle="Budget Risk" prompt="Degree of underfunding, degree of budget uncertainty, amount of budget spent on outside vendor or consulting agency product, harshness of penalty for budget overrun." sqref="G14">
      <formula1>budget</formula1>
    </dataValidation>
    <dataValidation type="list" allowBlank="1" showInputMessage="1" showErrorMessage="1" promptTitle="Quality/Performance Risk" prompt="Lack of margin of error in results, uncertainty in requirements, presence of externally mandated requirements, harshness of penalty for errors in performance." sqref="G15">
      <formula1>quality</formula1>
    </dataValidation>
    <dataValidation type="list" allowBlank="1" showInputMessage="1" showErrorMessage="1" promptTitle="Complexity Risk" prompt="Number of departments/units actively working on project, size of staff, project duration." sqref="G16">
      <formula1>complexity</formula1>
    </dataValidation>
    <dataValidation type="list" allowBlank="1" showInputMessage="1" showErrorMessage="1" promptTitle="Innovation Risk" prompt="Amount of new technology, new processes and procedures, new management approaches. " sqref="G17">
      <formula1>novelty</formula1>
    </dataValidation>
    <dataValidation type="list" allowBlank="1" showInputMessage="1" showErrorMessage="1" promptTitle="Effect on Business Goals" prompt="Effect of the project's overall success or failure on the business goals of the unit, department or the university." sqref="C14">
      <formula1>goals</formula1>
    </dataValidation>
    <dataValidation type="list" allowBlank="1" showInputMessage="1" showErrorMessage="1" promptTitle="Total Expenditures" prompt="Should include procurement costs, contractual costs, expected budget for new FTEs, and local staff labor costs. " sqref="C13">
      <formula1>expenditures</formula1>
    </dataValidation>
    <dataValidation type="list" allowBlank="1" showInputMessage="1" showErrorMessage="1" promptTitle="Data Exposure" prompt="Legal ramifications, e.g., HIPPA, G-L-B;&#10;Exposures, e.g., unsecured physical access, natural disasters, power outage" sqref="C15">
      <formula1>exposure</formula1>
    </dataValidation>
    <dataValidation type="decimal" operator="greaterThan" allowBlank="1" showInputMessage="1" showErrorMessage="1" promptTitle="Weight factor" prompt="The weight factor shown is a generally agreed upon default. A change to this default value should be accompanied with written justification." errorTitle="Invalid value" error="Must be a value greater than zero." sqref="E13:E16">
      <formula1>0</formula1>
    </dataValidation>
    <dataValidation type="decimal" operator="greaterThan" allowBlank="1" showInputMessage="1" showErrorMessage="1" promptTitle="Weight factor" prompt="The weight factor shown is a generally agreed upon default. A change to this default value should be accompanied with written justification." errorTitle="Invalid value" error="Must be a value greater than zero" sqref="I13:I17">
      <formula1>0</formula1>
    </dataValidation>
    <dataValidation type="list" allowBlank="1" showInputMessage="1" showErrorMessage="1" promptTitle="PII/FERPA" prompt="Electronic storage and transmission of Personally Identifying Information (PII). Student data covered under the Family Educational Rights and Privacy Act (FERPA)" sqref="C16">
      <formula1>piiferpa</formula1>
    </dataValidation>
  </dataValidations>
  <printOptions gridLines="1"/>
  <pageMargins left="0.75" right="0.75" top="1" bottom="1" header="0.5" footer="0.5"/>
  <pageSetup horizontalDpi="600" verticalDpi="600" orientation="landscape" r:id="rId1"/>
  <headerFooter alignWithMargins="0">
    <oddFooter>&amp;L&amp;9&amp;F&amp;C&amp;9Page &amp;P of &amp;N&amp;R&amp;9Last revised: 2/16/2012 3:09 PM</oddFooter>
  </headerFooter>
</worksheet>
</file>

<file path=xl/worksheets/sheet2.xml><?xml version="1.0" encoding="utf-8"?>
<worksheet xmlns="http://schemas.openxmlformats.org/spreadsheetml/2006/main" xmlns:r="http://schemas.openxmlformats.org/officeDocument/2006/relationships">
  <dimension ref="A1:I10"/>
  <sheetViews>
    <sheetView zoomScalePageLayoutView="0" workbookViewId="0" topLeftCell="A1">
      <selection activeCell="I2" sqref="I2:I6"/>
    </sheetView>
  </sheetViews>
  <sheetFormatPr defaultColWidth="9.140625" defaultRowHeight="12.75"/>
  <cols>
    <col min="1" max="1" width="34.7109375" style="0" bestFit="1" customWidth="1"/>
    <col min="2" max="2" width="38.7109375" style="0" bestFit="1" customWidth="1"/>
    <col min="3" max="3" width="14.7109375" style="0" bestFit="1" customWidth="1"/>
    <col min="4" max="4" width="15.57421875" style="0" bestFit="1" customWidth="1"/>
    <col min="5" max="7" width="14.7109375" style="0" bestFit="1" customWidth="1"/>
    <col min="8" max="8" width="15.7109375" style="0" bestFit="1" customWidth="1"/>
    <col min="9" max="9" width="15.00390625" style="0" bestFit="1" customWidth="1"/>
  </cols>
  <sheetData>
    <row r="1" spans="1:9" ht="12.75">
      <c r="A1" s="1" t="s">
        <v>2</v>
      </c>
      <c r="B1" s="1" t="s">
        <v>3</v>
      </c>
      <c r="C1" s="1" t="s">
        <v>12</v>
      </c>
      <c r="D1" s="1" t="s">
        <v>64</v>
      </c>
      <c r="E1" s="1" t="s">
        <v>4</v>
      </c>
      <c r="F1" s="1" t="s">
        <v>5</v>
      </c>
      <c r="G1" s="1" t="s">
        <v>61</v>
      </c>
      <c r="H1" s="1" t="s">
        <v>16</v>
      </c>
      <c r="I1" s="1" t="s">
        <v>17</v>
      </c>
    </row>
    <row r="2" spans="1:9" ht="12.75">
      <c r="A2" t="s">
        <v>21</v>
      </c>
      <c r="B2" t="s">
        <v>7</v>
      </c>
      <c r="C2" t="s">
        <v>9</v>
      </c>
      <c r="D2" s="13" t="s">
        <v>62</v>
      </c>
      <c r="E2" t="s">
        <v>9</v>
      </c>
      <c r="F2" t="s">
        <v>9</v>
      </c>
      <c r="G2" t="s">
        <v>9</v>
      </c>
      <c r="H2" t="s">
        <v>9</v>
      </c>
      <c r="I2" t="s">
        <v>9</v>
      </c>
    </row>
    <row r="3" spans="1:9" ht="12.75">
      <c r="A3" t="s">
        <v>24</v>
      </c>
      <c r="B3" t="s">
        <v>8</v>
      </c>
      <c r="C3" t="s">
        <v>32</v>
      </c>
      <c r="D3" s="13" t="s">
        <v>63</v>
      </c>
      <c r="E3" t="s">
        <v>36</v>
      </c>
      <c r="F3" t="s">
        <v>36</v>
      </c>
      <c r="G3" t="s">
        <v>36</v>
      </c>
      <c r="H3" t="s">
        <v>36</v>
      </c>
      <c r="I3" t="s">
        <v>36</v>
      </c>
    </row>
    <row r="4" spans="1:9" ht="12.75">
      <c r="A4" t="s">
        <v>23</v>
      </c>
      <c r="B4" t="s">
        <v>29</v>
      </c>
      <c r="C4" t="s">
        <v>33</v>
      </c>
      <c r="D4" s="13"/>
      <c r="E4" t="s">
        <v>37</v>
      </c>
      <c r="F4" t="s">
        <v>37</v>
      </c>
      <c r="G4" t="s">
        <v>37</v>
      </c>
      <c r="H4" t="s">
        <v>37</v>
      </c>
      <c r="I4" t="s">
        <v>37</v>
      </c>
    </row>
    <row r="5" spans="1:9" ht="12.75">
      <c r="A5" t="s">
        <v>22</v>
      </c>
      <c r="B5" t="s">
        <v>30</v>
      </c>
      <c r="C5" t="s">
        <v>34</v>
      </c>
      <c r="E5" t="s">
        <v>38</v>
      </c>
      <c r="F5" t="s">
        <v>38</v>
      </c>
      <c r="G5" t="s">
        <v>38</v>
      </c>
      <c r="H5" t="s">
        <v>38</v>
      </c>
      <c r="I5" t="s">
        <v>38</v>
      </c>
    </row>
    <row r="6" spans="1:9" ht="12.75">
      <c r="A6" t="s">
        <v>25</v>
      </c>
      <c r="B6" t="s">
        <v>31</v>
      </c>
      <c r="C6" t="s">
        <v>35</v>
      </c>
      <c r="E6" t="s">
        <v>39</v>
      </c>
      <c r="F6" t="s">
        <v>39</v>
      </c>
      <c r="G6" t="s">
        <v>39</v>
      </c>
      <c r="H6" t="s">
        <v>39</v>
      </c>
      <c r="I6" t="s">
        <v>39</v>
      </c>
    </row>
    <row r="7" ht="12.75">
      <c r="A7" t="s">
        <v>26</v>
      </c>
    </row>
    <row r="8" ht="12.75">
      <c r="A8" t="s">
        <v>27</v>
      </c>
    </row>
    <row r="9" ht="12.75">
      <c r="A9" t="s">
        <v>28</v>
      </c>
    </row>
    <row r="10" ht="12.75">
      <c r="A10" s="13" t="s">
        <v>50</v>
      </c>
    </row>
  </sheetData>
  <sheetProtection sheet="1" objects="1" scenarios="1" selectLockedCells="1" selectUnlockedCells="1"/>
  <printOptions gridLines="1" headings="1"/>
  <pageMargins left="0.17" right="0.18" top="1" bottom="1" header="0.5" footer="0.5"/>
  <pageSetup fitToHeight="3" horizontalDpi="600" verticalDpi="600" orientation="landscape" pageOrder="overThenDown"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Virginia 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 Kroll 10-12-05</dc:creator>
  <cp:keywords/>
  <dc:description/>
  <cp:lastModifiedBy>Kroll, Greg</cp:lastModifiedBy>
  <cp:lastPrinted>2012-02-16T20:07:06Z</cp:lastPrinted>
  <dcterms:created xsi:type="dcterms:W3CDTF">2006-10-06T19:34:22Z</dcterms:created>
  <dcterms:modified xsi:type="dcterms:W3CDTF">2012-02-16T20:09:06Z</dcterms:modified>
  <cp:category/>
  <cp:version/>
  <cp:contentType/>
  <cp:contentStatus/>
</cp:coreProperties>
</file>